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<sst xmlns="http://schemas.openxmlformats.org/spreadsheetml/2006/main" uniqueCount="17">
  <si>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Название</t>
  </si>
  <si>
    <t>Описание</t>
  </si>
  <si>
    <t>Цена, руб.</t>
  </si>
  <si>
    <t>Оборудование &gt; Виброоборудование &gt; Вибраторы высокочастотные</t>
  </si>
  <si>
    <t>Ввибраторы со встроенным преобразователем 5 метров VPK Electron 36 (36мм,5А, 10,4кг)</t>
  </si>
  <si>
    <t>Вибратор глубинный ИВ-102 А (42 В/200 Гц)</t>
  </si>
  <si>
    <t>Вибратор глубинный ИВ-103  (42 В/200 Гц)</t>
  </si>
  <si>
    <t>Вибратор глубинный ИВ-78  (42 В/200 Гц)</t>
  </si>
  <si>
    <t>Вибратор глубинный ИВ-95 А (220 В/200 Гц)</t>
  </si>
  <si>
    <t>Ввибраторы со встроенным преобразователем 5 метров VPK Electron 50 (50мм,8А,16кг)</t>
  </si>
  <si>
    <t>Ввибраторы со встроенным преобразователем 5 метров VPK Electron 60 (60мм,12А,17,5кг)</t>
  </si>
  <si>
    <t>Ввибраторы со встроенным преобразователем 5 метров VPK E-tron light 36 (36 мм,5 м, 5А, 11 кг)</t>
  </si>
  <si>
    <t>Ввибраторы со встроенным преобразователем 5 метров VPK E-tron light 50 (Ø 50 мм,5 м, 8А, 15 кг)</t>
  </si>
  <si>
    <t>Вибратор высокочастотный подключаемый к преобразователю VPK 36T (36 мм, 5 м, 8 А, 10 кг)</t>
  </si>
  <si>
    <t>Вибратор высокочастотный подключаемый к преобразователю VPK 50Т (50 мм, 5 м, 10 А, 13 кг)</t>
  </si>
  <si>
    <t>Вибратор высокочастотный подключаемый к преобразователю VPK 60T (60 мм, 5 м, 12 А, 16 кг)</t>
  </si>
  <si>
    <t>Вибратор высокочастотный подключаемый к преобразователю VPK 65T (65 мм, 5 м, 23 А, 18 кг)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</si>
</sst>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73161.00</f>
        <v>73161</v>
      </c>
    </row>
    <row r="7" spans="1:3">
      <c r="A7" s="1" t="s">
        <v>5</v>
      </c>
      <c r="B7" s="1" t="s">
        <v>5</v>
      </c>
      <c r="C7" s="1">
        <f>32000.00</f>
        <v>32000</v>
      </c>
    </row>
    <row r="8" spans="1:3">
      <c r="A8" s="1" t="s">
        <v>6</v>
      </c>
      <c r="B8" s="1" t="s">
        <v>6</v>
      </c>
      <c r="C8" s="1">
        <f>24400.00</f>
        <v>24400</v>
      </c>
    </row>
    <row r="9" spans="1:3">
      <c r="A9" s="1" t="s">
        <v>7</v>
      </c>
      <c r="B9" s="1" t="s">
        <v>7</v>
      </c>
      <c r="C9" s="1">
        <f>15900.00</f>
        <v>15900</v>
      </c>
    </row>
    <row r="10" spans="1:3">
      <c r="A10" s="1" t="s">
        <v>8</v>
      </c>
      <c r="B10" s="1" t="s">
        <v>8</v>
      </c>
      <c r="C10" s="1">
        <f>31000.00</f>
        <v>31000</v>
      </c>
    </row>
    <row r="11" spans="1:3">
      <c r="A11" s="1" t="s">
        <v>9</v>
      </c>
      <c r="B11" s="1" t="s">
        <v>9</v>
      </c>
      <c r="C11" s="1">
        <f>74325.00</f>
        <v>74325</v>
      </c>
    </row>
    <row r="12" spans="1:3">
      <c r="A12" s="1" t="s">
        <v>10</v>
      </c>
      <c r="B12" s="1" t="s">
        <v>10</v>
      </c>
      <c r="C12" s="1">
        <f>76832.00</f>
        <v>76832</v>
      </c>
    </row>
    <row r="13" spans="1:3">
      <c r="A13" s="1" t="s">
        <v>11</v>
      </c>
      <c r="B13" s="1" t="s">
        <v>11</v>
      </c>
      <c r="C13" s="1">
        <f>70295.00</f>
        <v>70295</v>
      </c>
    </row>
    <row r="14" spans="1:3">
      <c r="A14" s="1" t="s">
        <v>12</v>
      </c>
      <c r="B14" s="1" t="s">
        <v>12</v>
      </c>
      <c r="C14" s="1">
        <f>71639.00</f>
        <v>71639</v>
      </c>
    </row>
    <row r="15" spans="1:3">
      <c r="A15" s="1" t="s">
        <v>13</v>
      </c>
      <c r="B15" s="1" t="s">
        <v>13</v>
      </c>
      <c r="C15" s="1">
        <f>37212.00</f>
        <v>37212</v>
      </c>
    </row>
    <row r="16" spans="1:3">
      <c r="A16" s="1" t="s">
        <v>14</v>
      </c>
      <c r="B16" s="1" t="s">
        <v>14</v>
      </c>
      <c r="C16" s="1">
        <f>39411.00</f>
        <v>39411</v>
      </c>
    </row>
    <row r="17" spans="1:3">
      <c r="A17" s="1" t="s">
        <v>15</v>
      </c>
      <c r="B17" s="1" t="s">
        <v>15</v>
      </c>
      <c r="C17" s="1">
        <f>40595.00</f>
        <v>40595</v>
      </c>
    </row>
    <row r="18" spans="1:3">
      <c r="A18" s="1" t="s">
        <v>16</v>
      </c>
      <c r="B18" s="1" t="s">
        <v>16</v>
      </c>
      <c r="C18" s="1">
        <f>42710.00</f>
        <v>42710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2026-08-06T10:25:06+03:00</dcterms:created>
  <dcterms:modified xsi:type="dcterms:W3CDTF">2026-08-06T10:25:06+03:00</dcterms:modified>
  <dc:title>Untitled Spreadsheet</dc:title>
  <dc:description/>
  <dc:subject/>
  <cp:keywords/>
  <cp:category/>
</cp:coreProperties>
</file>