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<sst xmlns="http://schemas.openxmlformats.org/spreadsheetml/2006/main" uniqueCount="50">
  <si>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</si>
  <si>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</si>
  <si>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</si>
  <si>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Оборудование &gt; Опалубка &gt; Гайки для опалубки</t>
  </si>
  <si>
    <t>Гайка, Ø100, черная</t>
  </si>
  <si>
    <t>-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</si>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</sst>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48" sqref="A4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 t="s">
        <v>5</v>
      </c>
    </row>
    <row r="7" spans="1:3">
      <c r="A7" s="1" t="s">
        <v>6</v>
      </c>
      <c r="B7" s="1" t="s">
        <v>6</v>
      </c>
      <c r="C7" s="1">
        <f>200.00</f>
        <v>200</v>
      </c>
    </row>
    <row r="8" spans="1:3">
      <c r="A8" s="1" t="s">
        <v>7</v>
      </c>
      <c r="B8" s="1" t="s">
        <v>7</v>
      </c>
      <c r="C8" s="1" t="s">
        <v>5</v>
      </c>
    </row>
    <row r="9" spans="1:3">
      <c r="A9" s="1" t="s">
        <v>8</v>
      </c>
      <c r="B9" s="1" t="s">
        <v>8</v>
      </c>
      <c r="C9" s="1" t="s">
        <v>5</v>
      </c>
    </row>
    <row r="10" spans="1:3">
      <c r="A10" s="1" t="s">
        <v>9</v>
      </c>
      <c r="B10" s="1" t="s">
        <v>9</v>
      </c>
      <c r="C10" s="1">
        <f>155.00</f>
        <v>155</v>
      </c>
    </row>
    <row r="11" spans="1:3">
      <c r="A11" s="1" t="s">
        <v>10</v>
      </c>
      <c r="B11" s="1" t="s">
        <v>10</v>
      </c>
      <c r="C11" s="1">
        <f>170.00</f>
        <v>170</v>
      </c>
    </row>
    <row r="12" spans="1:3">
      <c r="A12" s="1" t="s">
        <v>11</v>
      </c>
      <c r="B12" s="1" t="s">
        <v>11</v>
      </c>
      <c r="C12" s="1">
        <f>150.00</f>
        <v>150</v>
      </c>
    </row>
    <row r="13" spans="1:3">
      <c r="A13" s="1" t="s">
        <v>12</v>
      </c>
      <c r="B13" s="1" t="s">
        <v>12</v>
      </c>
      <c r="C13" s="1" t="s">
        <v>5</v>
      </c>
    </row>
    <row r="14" spans="1:3">
      <c r="A14" s="1" t="s">
        <v>13</v>
      </c>
      <c r="B14" s="1" t="s">
        <v>13</v>
      </c>
      <c r="C14" s="1">
        <f>560.00</f>
        <v>560</v>
      </c>
    </row>
    <row r="15" spans="1:3">
      <c r="A15" s="1" t="s">
        <v>14</v>
      </c>
      <c r="B15" s="1" t="s">
        <v>14</v>
      </c>
      <c r="C15" s="1" t="s">
        <v>5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 t="s">
        <v>5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280.00</f>
        <v>280</v>
      </c>
    </row>
    <row r="20" spans="1:3">
      <c r="A20" s="1" t="s">
        <v>19</v>
      </c>
      <c r="B20" s="1" t="s">
        <v>19</v>
      </c>
      <c r="C20" s="1">
        <f>130.00</f>
        <v>130</v>
      </c>
    </row>
    <row r="21" spans="1:3">
      <c r="A21" s="1" t="s">
        <v>20</v>
      </c>
      <c r="B21" s="1" t="s">
        <v>20</v>
      </c>
      <c r="C21" s="1" t="s">
        <v>5</v>
      </c>
    </row>
    <row r="22" spans="1:3">
      <c r="A22" s="3" t="s">
        <v>21</v>
      </c>
      <c r="B22" s="1"/>
      <c r="C22" s="1"/>
    </row>
    <row r="23" spans="1:3">
      <c r="A23" s="1" t="s">
        <v>22</v>
      </c>
      <c r="B23" s="1" t="s">
        <v>22</v>
      </c>
      <c r="C23" s="1" t="s">
        <v>5</v>
      </c>
    </row>
    <row r="24" spans="1:3">
      <c r="A24" s="1" t="s">
        <v>23</v>
      </c>
      <c r="B24" s="1" t="s">
        <v>23</v>
      </c>
      <c r="C24" s="1" t="s">
        <v>5</v>
      </c>
    </row>
    <row r="25" spans="1:3">
      <c r="A25" s="1" t="s">
        <v>24</v>
      </c>
      <c r="B25" s="1" t="s">
        <v>24</v>
      </c>
      <c r="C25" s="1" t="s">
        <v>5</v>
      </c>
    </row>
    <row r="26" spans="1:3">
      <c r="A26" s="1" t="s">
        <v>25</v>
      </c>
      <c r="B26" s="1" t="s">
        <v>25</v>
      </c>
      <c r="C26" s="1" t="s">
        <v>5</v>
      </c>
    </row>
    <row r="27" spans="1:3">
      <c r="A27" s="3" t="s">
        <v>26</v>
      </c>
      <c r="B27" s="1"/>
      <c r="C27" s="1"/>
    </row>
    <row r="28" spans="1:3">
      <c r="A28" s="1" t="s">
        <v>27</v>
      </c>
      <c r="B28" s="1" t="s">
        <v>27</v>
      </c>
      <c r="C28" s="1">
        <f>901.00</f>
        <v>901</v>
      </c>
    </row>
    <row r="29" spans="1:3">
      <c r="A29" s="1" t="s">
        <v>28</v>
      </c>
      <c r="B29" s="1" t="s">
        <v>28</v>
      </c>
      <c r="C29" s="1">
        <f>949.00</f>
        <v>949</v>
      </c>
    </row>
    <row r="30" spans="1:3">
      <c r="A30" s="1" t="s">
        <v>29</v>
      </c>
      <c r="B30" s="1" t="s">
        <v>29</v>
      </c>
      <c r="C30" s="1" t="s">
        <v>5</v>
      </c>
    </row>
    <row r="31" spans="1:3">
      <c r="A31" s="1" t="s">
        <v>30</v>
      </c>
      <c r="B31" s="1" t="s">
        <v>30</v>
      </c>
      <c r="C31" s="1" t="s">
        <v>5</v>
      </c>
    </row>
    <row r="32" spans="1:3">
      <c r="A32" s="1" t="s">
        <v>31</v>
      </c>
      <c r="B32" s="1" t="s">
        <v>31</v>
      </c>
      <c r="C32" s="1">
        <f>1357.00</f>
        <v>1357</v>
      </c>
    </row>
    <row r="33" spans="1:3">
      <c r="A33" s="1" t="s">
        <v>32</v>
      </c>
      <c r="B33" s="1" t="s">
        <v>32</v>
      </c>
      <c r="C33" s="1" t="s">
        <v>5</v>
      </c>
    </row>
    <row r="34" spans="1:3">
      <c r="A34" s="1" t="s">
        <v>33</v>
      </c>
      <c r="B34" s="1" t="s">
        <v>33</v>
      </c>
      <c r="C34" s="1">
        <f>255.00</f>
        <v>255</v>
      </c>
    </row>
    <row r="35" spans="1:3">
      <c r="A35" s="1" t="s">
        <v>34</v>
      </c>
      <c r="B35" s="1" t="s">
        <v>34</v>
      </c>
      <c r="C35" s="1">
        <f>1600.00</f>
        <v>1600</v>
      </c>
    </row>
    <row r="36" spans="1:3">
      <c r="A36" s="1" t="s">
        <v>35</v>
      </c>
      <c r="B36" s="1" t="s">
        <v>35</v>
      </c>
      <c r="C36" s="1" t="s">
        <v>5</v>
      </c>
    </row>
    <row r="37" spans="1:3">
      <c r="A37" s="3" t="s">
        <v>36</v>
      </c>
      <c r="B37" s="1"/>
      <c r="C37" s="1"/>
    </row>
    <row r="38" spans="1:3">
      <c r="A38" s="1" t="s">
        <v>37</v>
      </c>
      <c r="B38" s="1" t="s">
        <v>37</v>
      </c>
      <c r="C38" s="1">
        <f>7180.00</f>
        <v>7180</v>
      </c>
    </row>
    <row r="39" spans="1:3">
      <c r="A39" s="1" t="s">
        <v>38</v>
      </c>
      <c r="B39" s="1" t="s">
        <v>38</v>
      </c>
      <c r="C39" s="1">
        <f>4900.00</f>
        <v>4900</v>
      </c>
    </row>
    <row r="40" spans="1:3">
      <c r="A40" s="3" t="s">
        <v>39</v>
      </c>
      <c r="B40" s="1"/>
      <c r="C40" s="1"/>
    </row>
    <row r="41" spans="1:3">
      <c r="A41" s="1" t="s">
        <v>40</v>
      </c>
      <c r="B41" s="1" t="s">
        <v>40</v>
      </c>
      <c r="C41" s="1">
        <f>305.00</f>
        <v>305</v>
      </c>
    </row>
    <row r="42" spans="1:3">
      <c r="A42" s="1" t="s">
        <v>41</v>
      </c>
      <c r="B42" s="1" t="s">
        <v>41</v>
      </c>
      <c r="C42" s="1">
        <f>290.00</f>
        <v>290</v>
      </c>
    </row>
    <row r="43" spans="1:3">
      <c r="A43" s="1" t="s">
        <v>42</v>
      </c>
      <c r="B43" s="1" t="s">
        <v>42</v>
      </c>
      <c r="C43" s="1">
        <f>632.00</f>
        <v>632</v>
      </c>
    </row>
    <row r="44" spans="1:3">
      <c r="A44" s="1" t="s">
        <v>43</v>
      </c>
      <c r="B44" s="1" t="s">
        <v>43</v>
      </c>
      <c r="C44" s="1">
        <f>795.00</f>
        <v>795</v>
      </c>
    </row>
    <row r="45" spans="1:3">
      <c r="A45" s="1" t="s">
        <v>44</v>
      </c>
      <c r="B45" s="1" t="s">
        <v>44</v>
      </c>
      <c r="C45" s="1">
        <f>840.00</f>
        <v>840</v>
      </c>
    </row>
    <row r="46" spans="1:3">
      <c r="A46" s="1" t="s">
        <v>45</v>
      </c>
      <c r="B46" s="1" t="s">
        <v>45</v>
      </c>
      <c r="C46" s="1">
        <f>17.40</f>
        <v>17.4</v>
      </c>
    </row>
    <row r="47" spans="1:3">
      <c r="A47" s="1" t="s">
        <v>46</v>
      </c>
      <c r="B47" s="1" t="s">
        <v>46</v>
      </c>
      <c r="C47" s="1" t="s">
        <v>5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14300.00</f>
        <v>14300</v>
      </c>
    </row>
    <row r="50" spans="1:3">
      <c r="A50" s="1" t="s">
        <v>49</v>
      </c>
      <c r="B50" s="1" t="s">
        <v>49</v>
      </c>
      <c r="C50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2:C22"/>
    <mergeCell ref="A27:C27"/>
    <mergeCell ref="A37:C37"/>
    <mergeCell ref="A40:C40"/>
    <mergeCell ref="A48:C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2026-07-14T08:07:16+03:00</dcterms:created>
  <dcterms:modified xsi:type="dcterms:W3CDTF">2026-07-14T08:07:16+03:00</dcterms:modified>
  <dc:title>Untitled Spreadsheet</dc:title>
  <dc:description/>
  <dc:subject/>
  <cp:keywords/>
  <cp:category/>
</cp:coreProperties>
</file>