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<sst xmlns="http://schemas.openxmlformats.org/spreadsheetml/2006/main" uniqueCount="20">
  <si>
    <t>Название</t>
  </si>
  <si>
    <t>Описание</t>
  </si>
  <si>
    <t>Цена, руб.</t>
  </si>
  <si>
    <t>Запасные части &gt; Запчасти для отбойных молотков и бетоноломов  &gt; ИП-4613</t>
  </si>
  <si>
    <t>Рукоятка ИП-4613МО.05.000 СБ (3)</t>
  </si>
  <si>
    <t>Стопор ИП-4613МО.00.017 (23)</t>
  </si>
  <si>
    <t>Ударник ИП-4613МО.00.006-1У(9)</t>
  </si>
  <si>
    <t>Пружина концевая ИП-4613МО-1У (d=51мм)</t>
  </si>
  <si>
    <t>Пружина концевая ИП-4613МО.00.0089(12)</t>
  </si>
  <si>
    <t>Толкатель ИП-4613МО.00.019 (16)</t>
  </si>
  <si>
    <t>Пружина-амортизатор ИП-4613МО.00.009-01 (13)</t>
  </si>
  <si>
    <t>Клапан ИП-4613МО.00.005 (8)</t>
  </si>
  <si>
    <t>Пружина тарельчатая ИП-4613МО.00.007(11)</t>
  </si>
  <si>
    <t>Седло ИП-4613МО.00.002 (5)</t>
  </si>
  <si>
    <t>Коробка клапана ИП-4613МО.00.003 (6)</t>
  </si>
  <si>
    <t>Крышка ИП-4613МО.00.004 (7)</t>
  </si>
  <si>
    <t>-</t>
  </si>
  <si>
    <t>Штифт установочный ИП-4613МО.00.010</t>
  </si>
  <si>
    <t>Пружина клапана ИП-4613 (14)</t>
  </si>
  <si>
    <t>Втулка направляющая ИП-4613 (27)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</si>
</sst>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0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1215.00</f>
        <v>1215</v>
      </c>
    </row>
    <row r="7" spans="1:3">
      <c r="A7" s="1" t="s">
        <v>5</v>
      </c>
      <c r="B7" s="1" t="s">
        <v>5</v>
      </c>
      <c r="C7" s="1">
        <f>55.00</f>
        <v>55</v>
      </c>
    </row>
    <row r="8" spans="1:3">
      <c r="A8" s="1" t="s">
        <v>6</v>
      </c>
      <c r="B8" s="1" t="s">
        <v>6</v>
      </c>
      <c r="C8" s="1">
        <f>900.00</f>
        <v>900</v>
      </c>
    </row>
    <row r="9" spans="1:3">
      <c r="A9" s="1" t="s">
        <v>7</v>
      </c>
      <c r="B9" s="1" t="s">
        <v>7</v>
      </c>
      <c r="C9" s="1">
        <f>600.00</f>
        <v>600</v>
      </c>
    </row>
    <row r="10" spans="1:3">
      <c r="A10" s="1" t="s">
        <v>8</v>
      </c>
      <c r="B10" s="1" t="s">
        <v>8</v>
      </c>
      <c r="C10" s="1">
        <f>200.00</f>
        <v>200</v>
      </c>
    </row>
    <row r="11" spans="1:3">
      <c r="A11" s="1" t="s">
        <v>9</v>
      </c>
      <c r="B11" s="1" t="s">
        <v>9</v>
      </c>
      <c r="C11" s="1">
        <f>60.00</f>
        <v>60</v>
      </c>
    </row>
    <row r="12" spans="1:3">
      <c r="A12" s="1" t="s">
        <v>10</v>
      </c>
      <c r="B12" s="1" t="s">
        <v>10</v>
      </c>
      <c r="C12" s="1">
        <f>105.00</f>
        <v>105</v>
      </c>
    </row>
    <row r="13" spans="1:3">
      <c r="A13" s="1" t="s">
        <v>11</v>
      </c>
      <c r="B13" s="1" t="s">
        <v>11</v>
      </c>
      <c r="C13" s="1">
        <f>100.00</f>
        <v>100</v>
      </c>
    </row>
    <row r="14" spans="1:3">
      <c r="A14" s="1" t="s">
        <v>12</v>
      </c>
      <c r="B14" s="1" t="s">
        <v>12</v>
      </c>
      <c r="C14" s="1">
        <f>100.00</f>
        <v>100</v>
      </c>
    </row>
    <row r="15" spans="1:3">
      <c r="A15" s="1" t="s">
        <v>13</v>
      </c>
      <c r="B15" s="1" t="s">
        <v>13</v>
      </c>
      <c r="C15" s="1">
        <f>219.00</f>
        <v>219</v>
      </c>
    </row>
    <row r="16" spans="1:3">
      <c r="A16" s="1" t="s">
        <v>14</v>
      </c>
      <c r="B16" s="1" t="s">
        <v>14</v>
      </c>
      <c r="C16" s="1">
        <f>301.00</f>
        <v>301</v>
      </c>
    </row>
    <row r="17" spans="1:3">
      <c r="A17" s="1" t="s">
        <v>15</v>
      </c>
      <c r="B17" s="1" t="s">
        <v>15</v>
      </c>
      <c r="C17" s="1" t="s">
        <v>16</v>
      </c>
    </row>
    <row r="18" spans="1:3">
      <c r="A18" s="1" t="s">
        <v>17</v>
      </c>
      <c r="B18" s="1" t="s">
        <v>17</v>
      </c>
      <c r="C18" s="1">
        <f>60.00</f>
        <v>60</v>
      </c>
    </row>
    <row r="19" spans="1:3">
      <c r="A19" s="1" t="s">
        <v>18</v>
      </c>
      <c r="B19" s="1" t="s">
        <v>18</v>
      </c>
      <c r="C19" s="1" t="s">
        <v>16</v>
      </c>
    </row>
    <row r="20" spans="1:3">
      <c r="A20" s="1" t="s">
        <v>19</v>
      </c>
      <c r="B20" s="1" t="s">
        <v>19</v>
      </c>
      <c r="C20" s="1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2024-03-29T10:59:20+03:00</dcterms:created>
  <dcterms:modified xsi:type="dcterms:W3CDTF">2024-03-29T10:59:20+03:00</dcterms:modified>
  <dc:title>Untitled Spreadsheet</dc:title>
  <dc:description/>
  <dc:subject/>
  <cp:keywords/>
  <cp:category/>
</cp:coreProperties>
</file>