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<sst xmlns="http://schemas.openxmlformats.org/spreadsheetml/2006/main" uniqueCount="16">
  <si>
    <t>Название</t>
  </si>
  <si>
    <t>Описание</t>
  </si>
  <si>
    <t>Цена, руб.</t>
  </si>
  <si>
    <t>Запасные части &gt; Запчасти для компрессоров &gt; АСО Бежецк ( 416 / 415 / 412 / 24 / 25 ) &gt; К-33</t>
  </si>
  <si>
    <t>Реле давления MDR 3/25 Атм. вход 1/2"</t>
  </si>
  <si>
    <t>Поршень с шатуном ЦНД К33.06.00.200</t>
  </si>
  <si>
    <t>Блок цилиндров К33.06.00.006</t>
  </si>
  <si>
    <t>Клапан предохранительный С415.02.02.100-02</t>
  </si>
  <si>
    <t>Палец поршня С415.01.00.202</t>
  </si>
  <si>
    <t>Поршень с шатуном ЦНД К33.06.00.300</t>
  </si>
  <si>
    <t>Поршень С415.01.00.301 79мм</t>
  </si>
  <si>
    <t>Ремонтный комплект РК-7 (К33 Ф108-79-52)</t>
  </si>
  <si>
    <t>Клапан предохранительный С415.05.00.200-01 0,8МПа 1/4"</t>
  </si>
  <si>
    <t>Реле давления MDR 3/25 Атм. вход 1-3/8"и 3-1/4</t>
  </si>
  <si>
    <t>Головка компрессоррная К33.01</t>
  </si>
  <si>
    <t>Головка компрессоррная К33.06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</si>
</sst>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7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6292.00</f>
        <v>6292</v>
      </c>
    </row>
    <row r="7" spans="1:3">
      <c r="A7" s="1" t="s">
        <v>5</v>
      </c>
      <c r="B7" s="1" t="s">
        <v>5</v>
      </c>
      <c r="C7" s="1">
        <f>5706.00</f>
        <v>5706</v>
      </c>
    </row>
    <row r="8" spans="1:3">
      <c r="A8" s="1" t="s">
        <v>6</v>
      </c>
      <c r="B8" s="1" t="s">
        <v>6</v>
      </c>
      <c r="C8" s="1">
        <f>5955.00</f>
        <v>5955</v>
      </c>
    </row>
    <row r="9" spans="1:3">
      <c r="A9" s="1" t="s">
        <v>7</v>
      </c>
      <c r="B9" s="1" t="s">
        <v>7</v>
      </c>
      <c r="C9" s="1">
        <f>2288.00</f>
        <v>2288</v>
      </c>
    </row>
    <row r="10" spans="1:3">
      <c r="A10" s="1" t="s">
        <v>8</v>
      </c>
      <c r="B10" s="1" t="s">
        <v>8</v>
      </c>
      <c r="C10" s="1">
        <f>390.00</f>
        <v>390</v>
      </c>
    </row>
    <row r="11" spans="1:3">
      <c r="A11" s="1" t="s">
        <v>9</v>
      </c>
      <c r="B11" s="1" t="s">
        <v>9</v>
      </c>
      <c r="C11" s="1">
        <f>6196.00</f>
        <v>6196</v>
      </c>
    </row>
    <row r="12" spans="1:3">
      <c r="A12" s="1" t="s">
        <v>10</v>
      </c>
      <c r="B12" s="1" t="s">
        <v>10</v>
      </c>
      <c r="C12" s="1">
        <f>2875.00</f>
        <v>2875</v>
      </c>
    </row>
    <row r="13" spans="1:3">
      <c r="A13" s="1" t="s">
        <v>11</v>
      </c>
      <c r="B13" s="1" t="s">
        <v>11</v>
      </c>
      <c r="C13" s="1">
        <f>1990.00</f>
        <v>1990</v>
      </c>
    </row>
    <row r="14" spans="1:3">
      <c r="A14" s="1" t="s">
        <v>12</v>
      </c>
      <c r="B14" s="1" t="s">
        <v>12</v>
      </c>
      <c r="C14" s="1">
        <f>1100.00</f>
        <v>1100</v>
      </c>
    </row>
    <row r="15" spans="1:3">
      <c r="A15" s="1" t="s">
        <v>13</v>
      </c>
      <c r="B15" s="1" t="s">
        <v>13</v>
      </c>
      <c r="C15" s="1">
        <f>6292.00</f>
        <v>6292</v>
      </c>
    </row>
    <row r="16" spans="1:3">
      <c r="A16" s="1" t="s">
        <v>14</v>
      </c>
      <c r="B16" s="1" t="s">
        <v>14</v>
      </c>
      <c r="C16" s="1">
        <f>47400.00</f>
        <v>47400</v>
      </c>
    </row>
    <row r="17" spans="1:3">
      <c r="A17" s="1" t="s">
        <v>15</v>
      </c>
      <c r="B17" s="1" t="s">
        <v>15</v>
      </c>
      <c r="C17" s="1">
        <f>49000.00</f>
        <v>49000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2024-03-28T19:59:16+03:00</dcterms:created>
  <dcterms:modified xsi:type="dcterms:W3CDTF">2024-03-28T19:59:16+03:00</dcterms:modified>
  <dc:title>Untitled Spreadsheet</dc:title>
  <dc:description/>
  <dc:subject/>
  <cp:keywords/>
  <cp:category/>
</cp:coreProperties>
</file>