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<sst xmlns="http://schemas.openxmlformats.org/spreadsheetml/2006/main" uniqueCount="19">
  <si>
    <t>Название</t>
  </si>
  <si>
    <t>Описание</t>
  </si>
  <si>
    <t>Цена, руб.</t>
  </si>
  <si>
    <t>Запасные части &gt; Запчасти для подъёмников ZLP &gt; Лебёдка</t>
  </si>
  <si>
    <t>Набор фиксации лебёдки (чека + болты) ZLP-630</t>
  </si>
  <si>
    <t>Направляющая троса пластмассовая LTD63-2 ZLP-630</t>
  </si>
  <si>
    <t>Направляющая лента Litl Swan LTD63.3 ZLP-630</t>
  </si>
  <si>
    <t>Направляющая лента (стальная)	 LTD63.3 ZLP-630</t>
  </si>
  <si>
    <t>Узел прижимной	LTD63.1 , LTD50.1 ZLP-630</t>
  </si>
  <si>
    <t>Центробежный тормоз	LTD63. ZLP-630</t>
  </si>
  <si>
    <t xml:space="preserve">Центробежный тормоз	LTD63.4 </t>
  </si>
  <si>
    <t xml:space="preserve">Фрикционный диск лебёдки ZLP-630 </t>
  </si>
  <si>
    <t xml:space="preserve">Фрикционный диск LTD80-15 </t>
  </si>
  <si>
    <t>Направляющая лента Truemax LTD63.3 ZLP-630</t>
  </si>
  <si>
    <t>Редуктор лебедки LTD63 (без электродвигателя) ZLP-630</t>
  </si>
  <si>
    <t>Корпус лебёдки	LTD-6,3 для ZLP-630</t>
  </si>
  <si>
    <t>Лебедка LTD6.3 для подъемника серии ZLP-630</t>
  </si>
  <si>
    <t>Рабочий диск LTD63-12 ZLP-630</t>
  </si>
  <si>
    <t>Рабочий диск (колесо)	LTD63-12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</si>
</sst>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6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800.00</f>
        <v>800</v>
      </c>
    </row>
    <row r="7" spans="1:3">
      <c r="A7" s="1" t="s">
        <v>5</v>
      </c>
      <c r="B7" s="1" t="s">
        <v>5</v>
      </c>
      <c r="C7" s="1">
        <f>680.00</f>
        <v>680</v>
      </c>
    </row>
    <row r="8" spans="1:3">
      <c r="A8" s="1" t="s">
        <v>6</v>
      </c>
      <c r="B8" s="1" t="s">
        <v>7</v>
      </c>
      <c r="C8" s="1">
        <f>800.00</f>
        <v>800</v>
      </c>
    </row>
    <row r="9" spans="1:3">
      <c r="A9" s="1" t="s">
        <v>8</v>
      </c>
      <c r="B9" s="1" t="s">
        <v>8</v>
      </c>
      <c r="C9" s="1">
        <f>5200.00</f>
        <v>5200</v>
      </c>
    </row>
    <row r="10" spans="1:3">
      <c r="A10" s="1" t="s">
        <v>9</v>
      </c>
      <c r="B10" s="1" t="s">
        <v>10</v>
      </c>
      <c r="C10" s="1">
        <f>2800.00</f>
        <v>2800</v>
      </c>
    </row>
    <row r="11" spans="1:3">
      <c r="A11" s="1" t="s">
        <v>11</v>
      </c>
      <c r="B11" s="1" t="s">
        <v>12</v>
      </c>
      <c r="C11" s="1">
        <f>1500.00</f>
        <v>1500</v>
      </c>
    </row>
    <row r="12" spans="1:3">
      <c r="A12" s="1" t="s">
        <v>13</v>
      </c>
      <c r="B12" s="1" t="s">
        <v>7</v>
      </c>
      <c r="C12" s="1">
        <f>800.00</f>
        <v>800</v>
      </c>
    </row>
    <row r="13" spans="1:3">
      <c r="A13" s="1" t="s">
        <v>14</v>
      </c>
      <c r="B13" s="1" t="s">
        <v>14</v>
      </c>
      <c r="C13" s="1">
        <f>32000.00</f>
        <v>32000</v>
      </c>
    </row>
    <row r="14" spans="1:3">
      <c r="A14" s="1" t="s">
        <v>15</v>
      </c>
      <c r="B14" s="1" t="s">
        <v>15</v>
      </c>
      <c r="C14" s="1">
        <f>16000.00</f>
        <v>16000</v>
      </c>
    </row>
    <row r="15" spans="1:3">
      <c r="A15" s="1" t="s">
        <v>16</v>
      </c>
      <c r="B15" s="1" t="s">
        <v>16</v>
      </c>
      <c r="C15" s="1">
        <f>42000.00</f>
        <v>42000</v>
      </c>
    </row>
    <row r="16" spans="1:3">
      <c r="A16" s="1" t="s">
        <v>17</v>
      </c>
      <c r="B16" s="1" t="s">
        <v>18</v>
      </c>
      <c r="C16" s="1">
        <f>9800.00</f>
        <v>9800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2024-03-28T16:32:19+03:00</dcterms:created>
  <dcterms:modified xsi:type="dcterms:W3CDTF">2024-03-28T16:32:19+03:00</dcterms:modified>
  <dc:title>Untitled Spreadsheet</dc:title>
  <dc:description/>
  <dc:subject/>
  <cp:keywords/>
  <cp:category/>
</cp:coreProperties>
</file>